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от" sheetId="7" r:id="rId1"/>
  </sheets>
  <calcPr calcId="145621"/>
</workbook>
</file>

<file path=xl/calcChain.xml><?xml version="1.0" encoding="utf-8"?>
<calcChain xmlns="http://schemas.openxmlformats.org/spreadsheetml/2006/main">
  <c r="F15" i="7" l="1"/>
  <c r="F14" i="7"/>
  <c r="F13" i="7"/>
</calcChain>
</file>

<file path=xl/sharedStrings.xml><?xml version="1.0" encoding="utf-8"?>
<sst xmlns="http://schemas.openxmlformats.org/spreadsheetml/2006/main" count="123" uniqueCount="82">
  <si>
    <t>T/b / № п/п</t>
  </si>
  <si>
    <t>Önümiň atlandyrylyşy / Наименование продукции</t>
  </si>
  <si>
    <t>Ölçeg birligi / Ед.изм</t>
  </si>
  <si>
    <t>Mukdary / Кол-во</t>
  </si>
  <si>
    <t>Getirmegiň bazisi / Базис поставки</t>
  </si>
  <si>
    <t xml:space="preserve">Примечание: </t>
  </si>
  <si>
    <t>1. Наименование предлагаемой продукции указать в соответствии с маркировками заводов производителей.</t>
  </si>
  <si>
    <t>2. Предоставить формы разрешения от заводов производителей на русском языке (заверенные печатью), с указанием предлагаемой продукции по номенклатуре .</t>
  </si>
  <si>
    <t>- Уставные документы (устав);</t>
  </si>
  <si>
    <t>- Подробную банковскую референцию;</t>
  </si>
  <si>
    <t xml:space="preserve">- Справку об отсутствии задолженности от налоговых служб; </t>
  </si>
  <si>
    <t>- Акт или справку об аудиторской проверке (за последний квартал);</t>
  </si>
  <si>
    <t>3. В тендерном предложении предоставить полное техническое описание на русском языке в бумажном и в электронном варианте.</t>
  </si>
  <si>
    <t>4. Предоставить электронный вариант предложения (USB флешка).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</si>
  <si>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</si>
  <si>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</si>
  <si>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. Калькуляцию цен, на предлагаемую к поставке продукцию.</t>
  </si>
  <si>
    <t xml:space="preserve">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</t>
  </si>
  <si>
    <r>
      <t xml:space="preserve">6. </t>
    </r>
    <r>
      <rPr>
        <b/>
        <sz val="9"/>
        <color theme="1"/>
        <rFont val="Times New Roman"/>
        <family val="1"/>
        <charset val="204"/>
      </rPr>
      <t xml:space="preserve">УСЛОВИЯ ОПЛАТЫ: ЗА СЧЕТ СОБСТВЕННЫХ СРЕДСТВ ГК "ТУРКМЕНГАЗ" ИЛИ ЗА СЧЕТ ПРИВЛЕЧЕНИЯ ФИНАНСОВЫХ СРЕДСТВ.                                                                                                                                                              </t>
    </r>
  </si>
  <si>
    <t>9. Рассматриваются предложения участников тендера которые являются производителем и/или официальным представителем производителя.</t>
  </si>
  <si>
    <t xml:space="preserve">* 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    </t>
  </si>
  <si>
    <t>Lot №5 boýunça ýöriteleşdirme "Himiki serişdeleri" / Спецификация по лоту №5 "Химическая продукция"</t>
  </si>
  <si>
    <t>Концентрация</t>
  </si>
  <si>
    <t>Дисперсант коррозии и накипи (3DT 120)</t>
  </si>
  <si>
    <t>68% Тетрагидрат нитрата кальция Ca(NO3)2*4H2O</t>
  </si>
  <si>
    <t>Поглотитель кислорода (Elimin-OX)
CH6N4O и т.д</t>
  </si>
  <si>
    <t>--------</t>
  </si>
  <si>
    <t>(3DT 177)</t>
  </si>
  <si>
    <t>(3DT 120)</t>
  </si>
  <si>
    <t>13477-34-4</t>
  </si>
  <si>
    <t>Фосфорная кислота : 20 - 25% H3PO4</t>
  </si>
  <si>
    <t>Водная кальциевая селитра : 68% Вода : 32%</t>
  </si>
  <si>
    <t>Карбазид : 5-10%</t>
  </si>
  <si>
    <t xml:space="preserve">NALCO 72215 Жидкий  Фосфат Нейтрализации </t>
  </si>
  <si>
    <t>(Жидкий Nalco 72215)</t>
  </si>
  <si>
    <t xml:space="preserve">Моноэтиленгликоль </t>
  </si>
  <si>
    <t xml:space="preserve">Пропиловый спирт </t>
  </si>
  <si>
    <t xml:space="preserve">Ингибитора Неочищенного C4 от DIC-TBC-20   </t>
  </si>
  <si>
    <t>Затворная/Барьерная жидкость для 
Системы Уплотнения Насоса</t>
  </si>
  <si>
    <t xml:space="preserve">DIC-TBC-20   </t>
  </si>
  <si>
    <t>107-21-1</t>
  </si>
  <si>
    <t>71-23-8</t>
  </si>
  <si>
    <t>27776-01-8
26898-17-9</t>
  </si>
  <si>
    <t>&gt;99,9 % (СН2ОНСН2ОН)</t>
  </si>
  <si>
    <t>&gt;99,9 % Н-пропанол</t>
  </si>
  <si>
    <t>JARYTHERM BT 06
Dowtherm Q / Transcal LR</t>
  </si>
  <si>
    <t>УВ N-гексан насыщ: 80~90 %
TiCl3 : &lt; 15мас% Этилалюминийдихлорид:&lt;2мас% 
Алюминийтрибутанол:&lt;1мас%</t>
  </si>
  <si>
    <t>Углеводород (N-гексан насыщ.) : 80 ~ 90% TiCl3 : &lt; 15% Диизобутил алюминий хлорид : &lt; 2мас% Бутилбензоат : &lt; 2мас% Алюминий трибутанол : &lt;1 мас%</t>
  </si>
  <si>
    <t>Стеарат кальция</t>
  </si>
  <si>
    <t>1592-23-0</t>
  </si>
  <si>
    <t>-//-</t>
  </si>
  <si>
    <t xml:space="preserve">Антивспениватель KS-604A  </t>
  </si>
  <si>
    <t>Ингибитор коррозии BPR81330</t>
  </si>
  <si>
    <t>Полимер</t>
  </si>
  <si>
    <t>Фосфорная кислота</t>
  </si>
  <si>
    <t>Катализатор HTZ-51 4мм экструдат</t>
  </si>
  <si>
    <t>7664-38-2</t>
  </si>
  <si>
    <t>124-04-9</t>
  </si>
  <si>
    <t xml:space="preserve">DAP st. Zerger (ÖDÜM-niň Lebapdaky 4-nji bazasy) / DAP ст. Зергер (УКПО, Лебапская база №4) </t>
  </si>
  <si>
    <t xml:space="preserve">Антинакипь и ингибитор коррозии (3DT 177) </t>
  </si>
  <si>
    <t>DAP Gyýanlydaky polimer zawody / DAP Киянлынский завод полимеров</t>
  </si>
  <si>
    <t>DAP Ahaldaky gazdan benzin öndürýän  zawody/ DAP Ахалский завод по производству бензина из газа</t>
  </si>
  <si>
    <t>Катализатор GSK-10 1/15" С экструдат</t>
  </si>
  <si>
    <t>Катализатор GIK-10 1/15" С экструдат</t>
  </si>
  <si>
    <t xml:space="preserve">Катализатор Циглера Zg </t>
  </si>
  <si>
    <t>МТ 2510</t>
  </si>
  <si>
    <t>МТ 4510</t>
  </si>
  <si>
    <t>CAS №, марка</t>
  </si>
  <si>
    <t>Bellik / Примечание</t>
  </si>
  <si>
    <t>Этиленгликоль</t>
  </si>
  <si>
    <t>1-DR05</t>
  </si>
  <si>
    <t>3-DR01</t>
  </si>
  <si>
    <t>1-DR01</t>
  </si>
  <si>
    <t>1-DR07, 1-DR08</t>
  </si>
  <si>
    <t>Катализатор AR-401 11*6mm гранула</t>
  </si>
  <si>
    <t>Катализатор MK-151 цилиндры 6 4mm</t>
  </si>
  <si>
    <t>Катализатор TК-261 2,5mm эксрудат</t>
  </si>
  <si>
    <t>Катализатор СКА-05 4mm эксрудат</t>
  </si>
  <si>
    <t>m³/м³</t>
  </si>
  <si>
    <t>tn/тн</t>
  </si>
  <si>
    <t>kg/кг</t>
  </si>
  <si>
    <t>Заявленное количество с учетом поставки объема чистого катализатора в количестве 19 012 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</si>
</sst>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vertical="center" wrapText="1"/>
    </xf>
    <xf numFmtId="0" fontId="3" fillId="0" borderId="0" xfId="0" applyNumberFormat="1" applyFont="1" applyFill="1" applyAlignment="1">
      <alignment vertical="center"/>
    </xf>
    <xf numFmtId="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2" fontId="9" fillId="0" borderId="8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abSelected="1" workbookViewId="0">
      <selection sqref="A1:G1"/>
    </sheetView>
  </sheetViews>
  <sheetFormatPr defaultRowHeight="12.75" x14ac:dyDescent="0.2"/>
  <cols>
    <col min="1" max="1" width="4.85546875" style="1" customWidth="1"/>
    <col min="2" max="2" width="39.5703125" style="1" customWidth="1"/>
    <col min="3" max="3" width="16.140625" style="1" customWidth="1"/>
    <col min="4" max="4" width="27.5703125" style="1" customWidth="1"/>
    <col min="5" max="5" width="7.42578125" style="1" customWidth="1"/>
    <col min="6" max="6" width="11.28515625" style="1" customWidth="1"/>
    <col min="7" max="7" width="20.140625" style="1" customWidth="1"/>
    <col min="8" max="8" width="16.42578125" style="1" customWidth="1"/>
    <col min="9" max="9" width="31.140625" style="1" customWidth="1"/>
    <col min="10" max="10" width="24.5703125" style="1" customWidth="1"/>
    <col min="11" max="12" width="9.140625" style="1"/>
    <col min="13" max="13" width="13" style="1" customWidth="1"/>
    <col min="14" max="16384" width="9.140625" style="1"/>
  </cols>
  <sheetData>
    <row r="1" spans="1:13" ht="12.75" customHeight="1" x14ac:dyDescent="0.2">
      <c r="A1" s="77" t="s">
        <v>21</v>
      </c>
      <c r="B1" s="77"/>
      <c r="C1" s="77"/>
      <c r="D1" s="77"/>
      <c r="E1" s="77"/>
      <c r="F1" s="77"/>
      <c r="G1" s="77"/>
      <c r="H1" s="31"/>
    </row>
    <row r="2" spans="1:13" ht="33.75" customHeight="1" x14ac:dyDescent="0.2">
      <c r="A2" s="78" t="s">
        <v>0</v>
      </c>
      <c r="B2" s="78" t="s">
        <v>1</v>
      </c>
      <c r="C2" s="78" t="s">
        <v>67</v>
      </c>
      <c r="D2" s="78" t="s">
        <v>22</v>
      </c>
      <c r="E2" s="78" t="s">
        <v>2</v>
      </c>
      <c r="F2" s="78" t="s">
        <v>3</v>
      </c>
      <c r="G2" s="78" t="s">
        <v>4</v>
      </c>
      <c r="H2" s="65" t="s">
        <v>68</v>
      </c>
    </row>
    <row r="3" spans="1:13" ht="21.75" customHeight="1" x14ac:dyDescent="0.2">
      <c r="A3" s="79"/>
      <c r="B3" s="80"/>
      <c r="C3" s="80"/>
      <c r="D3" s="80"/>
      <c r="E3" s="80"/>
      <c r="F3" s="80"/>
      <c r="G3" s="80"/>
      <c r="H3" s="65"/>
    </row>
    <row r="4" spans="1:13" ht="29.25" customHeight="1" x14ac:dyDescent="0.2">
      <c r="A4" s="11">
        <v>1</v>
      </c>
      <c r="B4" s="8" t="s">
        <v>51</v>
      </c>
      <c r="C4" s="12"/>
      <c r="D4" s="12"/>
      <c r="E4" s="6" t="s">
        <v>79</v>
      </c>
      <c r="F4" s="25">
        <v>1</v>
      </c>
      <c r="G4" s="66" t="s">
        <v>58</v>
      </c>
      <c r="H4" s="66"/>
      <c r="I4" s="38"/>
    </row>
    <row r="5" spans="1:13" ht="30" customHeight="1" x14ac:dyDescent="0.2">
      <c r="A5" s="11">
        <v>2</v>
      </c>
      <c r="B5" s="8" t="s">
        <v>52</v>
      </c>
      <c r="C5" s="12"/>
      <c r="D5" s="12"/>
      <c r="E5" s="6" t="s">
        <v>79</v>
      </c>
      <c r="F5" s="25">
        <v>0.1</v>
      </c>
      <c r="G5" s="67"/>
      <c r="H5" s="67"/>
      <c r="I5" s="38"/>
    </row>
    <row r="6" spans="1:13" ht="19.5" customHeight="1" x14ac:dyDescent="0.2">
      <c r="A6" s="11">
        <v>3</v>
      </c>
      <c r="B6" s="5" t="s">
        <v>54</v>
      </c>
      <c r="C6" s="5" t="s">
        <v>56</v>
      </c>
      <c r="D6" s="12"/>
      <c r="E6" s="12" t="s">
        <v>80</v>
      </c>
      <c r="F6" s="26">
        <v>38421</v>
      </c>
      <c r="G6" s="68" t="s">
        <v>61</v>
      </c>
      <c r="H6" s="69"/>
      <c r="I6" s="38"/>
    </row>
    <row r="7" spans="1:13" ht="19.5" customHeight="1" x14ac:dyDescent="0.2">
      <c r="A7" s="11">
        <v>4</v>
      </c>
      <c r="B7" s="5" t="s">
        <v>53</v>
      </c>
      <c r="C7" s="5" t="s">
        <v>57</v>
      </c>
      <c r="D7" s="12"/>
      <c r="E7" s="12" t="s">
        <v>80</v>
      </c>
      <c r="F7" s="26">
        <v>6145</v>
      </c>
      <c r="G7" s="68"/>
      <c r="H7" s="70"/>
      <c r="I7" s="38"/>
    </row>
    <row r="8" spans="1:13" ht="19.5" customHeight="1" x14ac:dyDescent="0.2">
      <c r="A8" s="11">
        <v>5</v>
      </c>
      <c r="B8" s="41" t="s">
        <v>69</v>
      </c>
      <c r="C8" s="5"/>
      <c r="D8" s="7"/>
      <c r="E8" s="12" t="s">
        <v>79</v>
      </c>
      <c r="F8" s="26">
        <v>1</v>
      </c>
      <c r="G8" s="68"/>
      <c r="H8" s="70"/>
      <c r="I8" s="46"/>
    </row>
    <row r="9" spans="1:13" ht="18" customHeight="1" x14ac:dyDescent="0.2">
      <c r="A9" s="11">
        <v>6</v>
      </c>
      <c r="B9" s="43" t="s">
        <v>74</v>
      </c>
      <c r="C9" s="42" t="s">
        <v>70</v>
      </c>
      <c r="D9" s="7"/>
      <c r="E9" s="45" t="s">
        <v>78</v>
      </c>
      <c r="F9" s="44">
        <v>29.1</v>
      </c>
      <c r="G9" s="47" t="s">
        <v>50</v>
      </c>
      <c r="H9" s="70"/>
      <c r="I9" s="46"/>
    </row>
    <row r="10" spans="1:13" ht="19.5" customHeight="1" x14ac:dyDescent="0.2">
      <c r="A10" s="11">
        <v>7</v>
      </c>
      <c r="B10" s="43" t="s">
        <v>75</v>
      </c>
      <c r="C10" s="42" t="s">
        <v>71</v>
      </c>
      <c r="D10" s="7"/>
      <c r="E10" s="45" t="s">
        <v>78</v>
      </c>
      <c r="F10" s="44">
        <v>242.8</v>
      </c>
      <c r="G10" s="47" t="s">
        <v>50</v>
      </c>
      <c r="H10" s="70"/>
      <c r="I10" s="46"/>
    </row>
    <row r="11" spans="1:13" ht="19.5" customHeight="1" x14ac:dyDescent="0.2">
      <c r="A11" s="11">
        <v>8</v>
      </c>
      <c r="B11" s="43" t="s">
        <v>76</v>
      </c>
      <c r="C11" s="42" t="s">
        <v>72</v>
      </c>
      <c r="D11" s="7"/>
      <c r="E11" s="45" t="s">
        <v>78</v>
      </c>
      <c r="F11" s="44">
        <v>40.299999999999997</v>
      </c>
      <c r="G11" s="47" t="s">
        <v>50</v>
      </c>
      <c r="H11" s="70"/>
      <c r="I11" s="46"/>
    </row>
    <row r="12" spans="1:13" ht="18" customHeight="1" x14ac:dyDescent="0.2">
      <c r="A12" s="11">
        <v>9</v>
      </c>
      <c r="B12" s="43" t="s">
        <v>77</v>
      </c>
      <c r="C12" s="42" t="s">
        <v>73</v>
      </c>
      <c r="D12" s="7"/>
      <c r="E12" s="45" t="s">
        <v>78</v>
      </c>
      <c r="F12" s="44">
        <v>98.4</v>
      </c>
      <c r="G12" s="47" t="s">
        <v>50</v>
      </c>
      <c r="H12" s="70"/>
      <c r="I12" s="46"/>
    </row>
    <row r="13" spans="1:13" ht="19.5" customHeight="1" x14ac:dyDescent="0.2">
      <c r="A13" s="11">
        <v>10</v>
      </c>
      <c r="B13" s="7" t="s">
        <v>55</v>
      </c>
      <c r="C13" s="7"/>
      <c r="D13" s="12"/>
      <c r="E13" s="7" t="s">
        <v>78</v>
      </c>
      <c r="F13" s="10">
        <f>77.4+77.4</f>
        <v>154.80000000000001</v>
      </c>
      <c r="G13" s="47" t="s">
        <v>50</v>
      </c>
      <c r="H13" s="70"/>
      <c r="I13" s="73"/>
      <c r="J13" s="39"/>
      <c r="K13" s="61"/>
      <c r="L13" s="61"/>
      <c r="M13" s="61"/>
    </row>
    <row r="14" spans="1:13" ht="19.5" customHeight="1" x14ac:dyDescent="0.2">
      <c r="A14" s="11">
        <v>11</v>
      </c>
      <c r="B14" s="7" t="s">
        <v>62</v>
      </c>
      <c r="C14" s="7"/>
      <c r="D14" s="12"/>
      <c r="E14" s="6" t="s">
        <v>79</v>
      </c>
      <c r="F14" s="10">
        <f>168.3+168.3</f>
        <v>336.6</v>
      </c>
      <c r="G14" s="47" t="s">
        <v>50</v>
      </c>
      <c r="H14" s="70"/>
      <c r="I14" s="73"/>
      <c r="J14" s="40"/>
      <c r="K14" s="62"/>
      <c r="L14" s="62"/>
      <c r="M14" s="62"/>
    </row>
    <row r="15" spans="1:13" ht="19.5" customHeight="1" x14ac:dyDescent="0.2">
      <c r="A15" s="11">
        <v>12</v>
      </c>
      <c r="B15" s="7" t="s">
        <v>63</v>
      </c>
      <c r="C15" s="7"/>
      <c r="D15" s="12"/>
      <c r="E15" s="7" t="s">
        <v>79</v>
      </c>
      <c r="F15" s="10">
        <f>39.32+39.32</f>
        <v>78.64</v>
      </c>
      <c r="G15" s="47" t="s">
        <v>50</v>
      </c>
      <c r="H15" s="71"/>
      <c r="I15" s="73"/>
      <c r="J15" s="63"/>
      <c r="K15" s="62"/>
      <c r="L15" s="62"/>
      <c r="M15" s="62"/>
    </row>
    <row r="16" spans="1:13" ht="30.75" customHeight="1" x14ac:dyDescent="0.2">
      <c r="A16" s="11">
        <v>13</v>
      </c>
      <c r="B16" s="15" t="s">
        <v>24</v>
      </c>
      <c r="C16" s="12" t="s">
        <v>29</v>
      </c>
      <c r="D16" s="16" t="s">
        <v>31</v>
      </c>
      <c r="E16" s="12" t="s">
        <v>80</v>
      </c>
      <c r="F16" s="24">
        <v>109123.056</v>
      </c>
      <c r="G16" s="69" t="s">
        <v>60</v>
      </c>
      <c r="H16" s="69"/>
      <c r="I16" s="38"/>
      <c r="J16" s="2"/>
    </row>
    <row r="17" spans="1:13" ht="18.75" customHeight="1" x14ac:dyDescent="0.2">
      <c r="A17" s="11">
        <v>14</v>
      </c>
      <c r="B17" s="13" t="s">
        <v>37</v>
      </c>
      <c r="C17" s="16" t="s">
        <v>39</v>
      </c>
      <c r="D17" s="14" t="s">
        <v>39</v>
      </c>
      <c r="E17" s="12" t="s">
        <v>80</v>
      </c>
      <c r="F17" s="23">
        <v>5628</v>
      </c>
      <c r="G17" s="71"/>
      <c r="H17" s="70"/>
      <c r="I17" s="38"/>
      <c r="J17" s="2"/>
    </row>
    <row r="18" spans="1:13" ht="18.75" customHeight="1" x14ac:dyDescent="0.2">
      <c r="A18" s="11">
        <v>15</v>
      </c>
      <c r="B18" s="12" t="s">
        <v>35</v>
      </c>
      <c r="C18" s="16" t="s">
        <v>40</v>
      </c>
      <c r="D18" s="14" t="s">
        <v>43</v>
      </c>
      <c r="E18" s="12" t="s">
        <v>80</v>
      </c>
      <c r="F18" s="23">
        <v>1230.5999999999999</v>
      </c>
      <c r="G18" s="47" t="s">
        <v>50</v>
      </c>
      <c r="H18" s="70"/>
      <c r="I18" s="38"/>
      <c r="J18" s="2"/>
    </row>
    <row r="19" spans="1:13" ht="18.75" customHeight="1" x14ac:dyDescent="0.2">
      <c r="A19" s="11">
        <v>16</v>
      </c>
      <c r="B19" s="13" t="s">
        <v>36</v>
      </c>
      <c r="C19" s="16" t="s">
        <v>41</v>
      </c>
      <c r="D19" s="14" t="s">
        <v>44</v>
      </c>
      <c r="E19" s="12" t="s">
        <v>80</v>
      </c>
      <c r="F19" s="23">
        <v>898.8</v>
      </c>
      <c r="G19" s="47" t="s">
        <v>50</v>
      </c>
      <c r="H19" s="70"/>
      <c r="I19" s="38"/>
      <c r="J19" s="2"/>
    </row>
    <row r="20" spans="1:13" ht="25.5" customHeight="1" x14ac:dyDescent="0.2">
      <c r="A20" s="11">
        <v>17</v>
      </c>
      <c r="B20" s="12" t="s">
        <v>38</v>
      </c>
      <c r="C20" s="16" t="s">
        <v>42</v>
      </c>
      <c r="D20" s="14" t="s">
        <v>45</v>
      </c>
      <c r="E20" s="12" t="s">
        <v>80</v>
      </c>
      <c r="F20" s="17">
        <v>379.05</v>
      </c>
      <c r="G20" s="47" t="s">
        <v>50</v>
      </c>
      <c r="H20" s="70"/>
      <c r="I20" s="38"/>
      <c r="J20" s="2"/>
    </row>
    <row r="21" spans="1:13" ht="18.75" customHeight="1" x14ac:dyDescent="0.2">
      <c r="A21" s="11">
        <v>18</v>
      </c>
      <c r="B21" s="12" t="s">
        <v>48</v>
      </c>
      <c r="C21" s="12" t="s">
        <v>49</v>
      </c>
      <c r="D21" s="12"/>
      <c r="E21" s="29" t="s">
        <v>80</v>
      </c>
      <c r="F21" s="23">
        <v>5103</v>
      </c>
      <c r="G21" s="47" t="s">
        <v>50</v>
      </c>
      <c r="H21" s="70"/>
      <c r="I21" s="38"/>
      <c r="J21" s="2"/>
    </row>
    <row r="22" spans="1:13" s="49" customFormat="1" ht="24" customHeight="1" x14ac:dyDescent="0.25">
      <c r="A22" s="11">
        <v>19</v>
      </c>
      <c r="B22" s="41" t="s">
        <v>33</v>
      </c>
      <c r="C22" s="41" t="s">
        <v>34</v>
      </c>
      <c r="D22" s="51"/>
      <c r="E22" s="52" t="s">
        <v>80</v>
      </c>
      <c r="F22" s="44">
        <v>9223.2000000000007</v>
      </c>
      <c r="G22" s="53" t="s">
        <v>50</v>
      </c>
      <c r="H22" s="70"/>
      <c r="I22" s="38"/>
      <c r="J22" s="2"/>
    </row>
    <row r="23" spans="1:13" ht="29.25" customHeight="1" x14ac:dyDescent="0.2">
      <c r="A23" s="11">
        <v>20</v>
      </c>
      <c r="B23" s="54" t="s">
        <v>59</v>
      </c>
      <c r="C23" s="45" t="s">
        <v>27</v>
      </c>
      <c r="D23" s="55" t="s">
        <v>30</v>
      </c>
      <c r="E23" s="52" t="s">
        <v>80</v>
      </c>
      <c r="F23" s="56">
        <v>29162.196</v>
      </c>
      <c r="G23" s="57" t="s">
        <v>50</v>
      </c>
      <c r="H23" s="70"/>
      <c r="I23" s="38"/>
      <c r="J23" s="50"/>
      <c r="K23" s="2"/>
      <c r="M23" s="2"/>
    </row>
    <row r="24" spans="1:13" s="49" customFormat="1" ht="17.25" customHeight="1" x14ac:dyDescent="0.25">
      <c r="A24" s="11">
        <v>21</v>
      </c>
      <c r="B24" s="58" t="s">
        <v>23</v>
      </c>
      <c r="C24" s="45" t="s">
        <v>28</v>
      </c>
      <c r="D24" s="59" t="s">
        <v>28</v>
      </c>
      <c r="E24" s="52" t="s">
        <v>80</v>
      </c>
      <c r="F24" s="60">
        <v>14737.884</v>
      </c>
      <c r="G24" s="57" t="s">
        <v>50</v>
      </c>
      <c r="H24" s="70"/>
      <c r="I24" s="38"/>
      <c r="J24" s="2"/>
    </row>
    <row r="25" spans="1:13" s="49" customFormat="1" ht="25.5" x14ac:dyDescent="0.25">
      <c r="A25" s="11">
        <v>22</v>
      </c>
      <c r="B25" s="41" t="s">
        <v>25</v>
      </c>
      <c r="C25" s="45" t="s">
        <v>26</v>
      </c>
      <c r="D25" s="41" t="s">
        <v>32</v>
      </c>
      <c r="E25" s="52" t="s">
        <v>80</v>
      </c>
      <c r="F25" s="44">
        <v>3767.4</v>
      </c>
      <c r="G25" s="53" t="s">
        <v>50</v>
      </c>
      <c r="H25" s="71"/>
      <c r="I25" s="38"/>
      <c r="J25" s="2"/>
    </row>
    <row r="26" spans="1:13" ht="72" x14ac:dyDescent="0.2">
      <c r="A26" s="11">
        <v>23</v>
      </c>
      <c r="B26" s="12" t="s">
        <v>64</v>
      </c>
      <c r="C26" s="12" t="s">
        <v>65</v>
      </c>
      <c r="D26" s="3" t="s">
        <v>46</v>
      </c>
      <c r="E26" s="36" t="s">
        <v>80</v>
      </c>
      <c r="F26" s="37">
        <v>19012</v>
      </c>
      <c r="G26" s="47" t="s">
        <v>50</v>
      </c>
      <c r="H26" s="48" t="s">
        <v>81</v>
      </c>
      <c r="I26" s="38"/>
      <c r="J26" s="2"/>
    </row>
    <row r="27" spans="1:13" ht="76.5" x14ac:dyDescent="0.2">
      <c r="A27" s="11">
        <v>24</v>
      </c>
      <c r="B27" s="12" t="s">
        <v>64</v>
      </c>
      <c r="C27" s="12" t="s">
        <v>66</v>
      </c>
      <c r="D27" s="3" t="s">
        <v>47</v>
      </c>
      <c r="E27" s="36" t="s">
        <v>80</v>
      </c>
      <c r="F27" s="37">
        <v>19012</v>
      </c>
      <c r="G27" s="47" t="s">
        <v>50</v>
      </c>
      <c r="H27" s="9" t="s">
        <v>81</v>
      </c>
      <c r="I27" s="38"/>
      <c r="J27" s="2"/>
    </row>
    <row r="28" spans="1:13" ht="18" customHeight="1" x14ac:dyDescent="0.2">
      <c r="A28" s="27"/>
      <c r="B28" s="28"/>
      <c r="C28" s="28"/>
      <c r="D28" s="28"/>
      <c r="E28" s="18"/>
      <c r="F28" s="18"/>
      <c r="G28" s="4"/>
      <c r="H28" s="4"/>
      <c r="J28" s="2"/>
    </row>
    <row r="29" spans="1:13" s="19" customFormat="1" ht="15" customHeight="1" x14ac:dyDescent="0.2">
      <c r="A29" s="72" t="s">
        <v>5</v>
      </c>
      <c r="B29" s="72"/>
      <c r="C29" s="30"/>
      <c r="D29" s="30"/>
    </row>
    <row r="30" spans="1:13" s="19" customFormat="1" ht="15" customHeight="1" x14ac:dyDescent="0.2">
      <c r="A30" s="64" t="s">
        <v>6</v>
      </c>
      <c r="B30" s="64"/>
      <c r="C30" s="64"/>
      <c r="D30" s="64"/>
      <c r="E30" s="64"/>
      <c r="F30" s="64"/>
      <c r="G30" s="64"/>
      <c r="H30" s="32"/>
      <c r="I30" s="20"/>
      <c r="J30" s="20"/>
      <c r="K30" s="20"/>
    </row>
    <row r="31" spans="1:13" s="19" customFormat="1" ht="12.75" customHeight="1" x14ac:dyDescent="0.2">
      <c r="A31" s="64" t="s">
        <v>7</v>
      </c>
      <c r="B31" s="64"/>
      <c r="C31" s="64"/>
      <c r="D31" s="64"/>
      <c r="E31" s="64"/>
      <c r="F31" s="64"/>
      <c r="G31" s="64"/>
      <c r="H31" s="32"/>
      <c r="I31" s="20"/>
      <c r="J31" s="20"/>
      <c r="K31" s="20"/>
    </row>
    <row r="32" spans="1:13" s="19" customFormat="1" ht="13.5" customHeight="1" x14ac:dyDescent="0.2">
      <c r="A32" s="64" t="s">
        <v>12</v>
      </c>
      <c r="B32" s="64"/>
      <c r="C32" s="64"/>
      <c r="D32" s="64"/>
      <c r="E32" s="64"/>
      <c r="F32" s="64"/>
      <c r="G32" s="64"/>
      <c r="H32" s="32"/>
      <c r="I32" s="20"/>
      <c r="J32" s="20"/>
      <c r="K32" s="20"/>
    </row>
    <row r="33" spans="1:11" s="19" customFormat="1" ht="14.25" customHeight="1" x14ac:dyDescent="0.2">
      <c r="A33" s="64" t="s">
        <v>13</v>
      </c>
      <c r="B33" s="64"/>
      <c r="C33" s="64"/>
      <c r="D33" s="64"/>
      <c r="E33" s="64"/>
      <c r="F33" s="64"/>
      <c r="G33" s="64"/>
      <c r="H33" s="32"/>
      <c r="I33" s="20"/>
      <c r="J33" s="20"/>
      <c r="K33" s="20"/>
    </row>
    <row r="34" spans="1:11" s="19" customFormat="1" ht="15.75" customHeight="1" x14ac:dyDescent="0.2">
      <c r="A34" s="64" t="s">
        <v>14</v>
      </c>
      <c r="B34" s="64"/>
      <c r="C34" s="64"/>
      <c r="D34" s="64"/>
      <c r="E34" s="64"/>
      <c r="F34" s="64"/>
      <c r="G34" s="64"/>
      <c r="H34" s="32"/>
      <c r="I34" s="20"/>
      <c r="J34" s="20"/>
      <c r="K34" s="20"/>
    </row>
    <row r="35" spans="1:11" s="19" customFormat="1" ht="17.25" customHeight="1" x14ac:dyDescent="0.2">
      <c r="A35" s="76" t="s">
        <v>18</v>
      </c>
      <c r="B35" s="76"/>
      <c r="C35" s="76"/>
      <c r="D35" s="76"/>
      <c r="E35" s="76"/>
      <c r="F35" s="76"/>
      <c r="G35" s="76"/>
      <c r="H35" s="35"/>
      <c r="I35" s="21"/>
      <c r="J35" s="21"/>
      <c r="K35" s="20"/>
    </row>
    <row r="36" spans="1:11" s="19" customFormat="1" ht="13.5" customHeight="1" x14ac:dyDescent="0.2">
      <c r="A36" s="64" t="s">
        <v>15</v>
      </c>
      <c r="B36" s="64"/>
      <c r="C36" s="64"/>
      <c r="D36" s="64"/>
      <c r="E36" s="64"/>
      <c r="F36" s="64"/>
      <c r="G36" s="64"/>
      <c r="H36" s="32"/>
      <c r="I36" s="20"/>
      <c r="J36" s="20"/>
      <c r="K36" s="20"/>
    </row>
    <row r="37" spans="1:11" s="19" customFormat="1" ht="14.25" customHeight="1" x14ac:dyDescent="0.2">
      <c r="A37" s="64" t="s">
        <v>8</v>
      </c>
      <c r="B37" s="64"/>
      <c r="C37" s="64"/>
      <c r="D37" s="64"/>
      <c r="E37" s="64"/>
      <c r="F37" s="64"/>
      <c r="G37" s="64"/>
      <c r="H37" s="32"/>
      <c r="I37" s="20"/>
      <c r="J37" s="20"/>
      <c r="K37" s="20"/>
    </row>
    <row r="38" spans="1:11" s="19" customFormat="1" ht="13.5" customHeight="1" x14ac:dyDescent="0.2">
      <c r="A38" s="64" t="s">
        <v>9</v>
      </c>
      <c r="B38" s="64"/>
      <c r="C38" s="64"/>
      <c r="D38" s="64"/>
      <c r="E38" s="64"/>
      <c r="F38" s="64"/>
      <c r="G38" s="64"/>
      <c r="H38" s="32"/>
      <c r="I38" s="20"/>
      <c r="J38" s="20"/>
      <c r="K38" s="20"/>
    </row>
    <row r="39" spans="1:11" s="19" customFormat="1" ht="13.5" customHeight="1" x14ac:dyDescent="0.2">
      <c r="A39" s="64" t="s">
        <v>10</v>
      </c>
      <c r="B39" s="64"/>
      <c r="C39" s="64"/>
      <c r="D39" s="64"/>
      <c r="E39" s="64"/>
      <c r="F39" s="64"/>
      <c r="G39" s="64"/>
      <c r="H39" s="32"/>
      <c r="I39" s="20"/>
      <c r="J39" s="20"/>
      <c r="K39" s="20"/>
    </row>
    <row r="40" spans="1:11" s="19" customFormat="1" ht="14.25" customHeight="1" x14ac:dyDescent="0.2">
      <c r="A40" s="64" t="s">
        <v>11</v>
      </c>
      <c r="B40" s="64"/>
      <c r="C40" s="64"/>
      <c r="D40" s="64"/>
      <c r="E40" s="64"/>
      <c r="F40" s="64"/>
      <c r="G40" s="64"/>
      <c r="H40" s="32"/>
      <c r="I40" s="20"/>
      <c r="J40" s="20"/>
      <c r="K40" s="20"/>
    </row>
    <row r="41" spans="1:11" s="19" customFormat="1" ht="14.25" customHeight="1" x14ac:dyDescent="0.2">
      <c r="A41" s="64" t="s">
        <v>16</v>
      </c>
      <c r="B41" s="64"/>
      <c r="C41" s="64"/>
      <c r="D41" s="64"/>
      <c r="E41" s="64"/>
      <c r="F41" s="64"/>
      <c r="G41" s="64"/>
      <c r="H41" s="32"/>
      <c r="I41" s="20"/>
      <c r="J41" s="20"/>
      <c r="K41" s="20"/>
    </row>
    <row r="42" spans="1:11" s="19" customFormat="1" ht="15" customHeight="1" x14ac:dyDescent="0.2">
      <c r="A42" s="74" t="s">
        <v>17</v>
      </c>
      <c r="B42" s="74"/>
      <c r="C42" s="74"/>
      <c r="D42" s="74"/>
      <c r="E42" s="74"/>
      <c r="F42" s="74"/>
      <c r="G42" s="74"/>
      <c r="H42" s="33"/>
      <c r="I42" s="20"/>
      <c r="J42" s="20"/>
      <c r="K42" s="20"/>
    </row>
    <row r="43" spans="1:11" s="19" customFormat="1" ht="15.75" customHeight="1" x14ac:dyDescent="0.2">
      <c r="A43" s="74" t="s">
        <v>19</v>
      </c>
      <c r="B43" s="74"/>
      <c r="C43" s="74"/>
      <c r="D43" s="74"/>
      <c r="E43" s="74"/>
      <c r="F43" s="74"/>
      <c r="G43" s="74"/>
      <c r="H43" s="33"/>
      <c r="I43" s="20"/>
      <c r="J43" s="20"/>
      <c r="K43" s="20"/>
    </row>
    <row r="44" spans="1:11" s="19" customFormat="1" ht="15" customHeight="1" x14ac:dyDescent="0.2">
      <c r="A44" s="75" t="s">
        <v>20</v>
      </c>
      <c r="B44" s="75"/>
      <c r="C44" s="75"/>
      <c r="D44" s="75"/>
      <c r="E44" s="75"/>
      <c r="F44" s="75"/>
      <c r="G44" s="75"/>
      <c r="H44" s="34"/>
      <c r="I44" s="20"/>
      <c r="J44" s="20"/>
      <c r="K44" s="20"/>
    </row>
    <row r="45" spans="1:11" s="19" customFormat="1" ht="15" customHeight="1" x14ac:dyDescent="0.2">
      <c r="A45" s="22"/>
      <c r="B45" s="22"/>
      <c r="C45" s="22"/>
      <c r="D45" s="22"/>
      <c r="E45" s="22"/>
      <c r="F45" s="22"/>
      <c r="G45" s="22"/>
      <c r="H45" s="22"/>
      <c r="I45" s="20"/>
      <c r="J45" s="20"/>
      <c r="K45" s="20"/>
    </row>
    <row r="46" spans="1:11" s="19" customFormat="1" ht="12.75" customHeight="1" x14ac:dyDescent="0.2">
      <c r="A46" s="22"/>
      <c r="B46" s="22"/>
      <c r="C46" s="22"/>
      <c r="D46" s="22"/>
      <c r="E46" s="22"/>
      <c r="F46" s="22"/>
      <c r="G46" s="22"/>
      <c r="H46" s="22"/>
      <c r="I46" s="20"/>
      <c r="J46" s="20"/>
      <c r="K46" s="20"/>
    </row>
  </sheetData>
  <mergeCells count="32">
    <mergeCell ref="A1:G1"/>
    <mergeCell ref="A2:A3"/>
    <mergeCell ref="B2:B3"/>
    <mergeCell ref="C2:C3"/>
    <mergeCell ref="D2:D3"/>
    <mergeCell ref="E2:E3"/>
    <mergeCell ref="F2:F3"/>
    <mergeCell ref="G2:G3"/>
    <mergeCell ref="A44:G44"/>
    <mergeCell ref="A35:G35"/>
    <mergeCell ref="A36:G36"/>
    <mergeCell ref="A37:G37"/>
    <mergeCell ref="A38:G38"/>
    <mergeCell ref="A39:G39"/>
    <mergeCell ref="I13:I15"/>
    <mergeCell ref="G4:G5"/>
    <mergeCell ref="A41:G41"/>
    <mergeCell ref="A42:G42"/>
    <mergeCell ref="A43:G43"/>
    <mergeCell ref="A40:G40"/>
    <mergeCell ref="H2:H3"/>
    <mergeCell ref="H4:H5"/>
    <mergeCell ref="G6:G8"/>
    <mergeCell ref="H6:H15"/>
    <mergeCell ref="G16:G17"/>
    <mergeCell ref="H16:H25"/>
    <mergeCell ref="A34:G34"/>
    <mergeCell ref="A29:B29"/>
    <mergeCell ref="A30:G30"/>
    <mergeCell ref="A31:G31"/>
    <mergeCell ref="A32:G32"/>
    <mergeCell ref="A33:G33"/>
  </mergeCells>
  <pageMargins left="0.25" right="0.18" top="0.45" bottom="0.41" header="0.3" footer="0.3"/>
  <pageSetup paperSize="9" scale="47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2020-06-24T05:33:50Z</dcterms:modified>
</cp:coreProperties>
</file>